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en_skoroszyt" defaultThemeVersion="124226"/>
  <bookViews>
    <workbookView xWindow="-120" yWindow="-120" windowWidth="29040" windowHeight="15840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2451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5"/>
  <c r="D46" i="36" l="1"/>
  <c r="D47"/>
  <c r="D43"/>
  <c r="D42"/>
  <c r="I9" i="60" l="1"/>
  <c r="I10"/>
  <c r="I11"/>
  <c r="I12"/>
  <c r="I13"/>
  <c r="I14"/>
  <c r="I15"/>
  <c r="I16"/>
  <c r="I17"/>
  <c r="I8"/>
  <c r="I18" l="1"/>
  <c r="D4" i="51"/>
  <c r="D35" i="36"/>
  <c r="D36"/>
  <c r="D37"/>
  <c r="D38"/>
  <c r="D31"/>
  <c r="D33"/>
  <c r="D14"/>
  <c r="D12"/>
  <c r="G11" i="48"/>
  <c r="G4"/>
  <c r="G19"/>
  <c r="M6" i="47" l="1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K78" i="43"/>
  <c r="J78"/>
  <c r="I78"/>
  <c r="H78"/>
  <c r="G78"/>
  <c r="F78"/>
  <c r="K62"/>
  <c r="J62"/>
  <c r="I62"/>
  <c r="H62"/>
  <c r="G62"/>
  <c r="F62"/>
  <c r="K67"/>
  <c r="J67"/>
  <c r="I67"/>
  <c r="H67"/>
  <c r="G67"/>
  <c r="F67"/>
  <c r="K72"/>
  <c r="J72"/>
  <c r="I72"/>
  <c r="H72"/>
  <c r="G72"/>
  <c r="F72"/>
  <c r="L71"/>
  <c r="L70"/>
  <c r="L69"/>
  <c r="L66"/>
  <c r="L65"/>
  <c r="L64"/>
  <c r="L77"/>
  <c r="L76"/>
  <c r="L75"/>
  <c r="I1"/>
  <c r="E45" i="25"/>
  <c r="L105"/>
  <c r="L106" s="1"/>
  <c r="C39" i="36" l="1"/>
  <c r="C40"/>
  <c r="D7"/>
  <c r="D8"/>
  <c r="D9"/>
  <c r="D10"/>
  <c r="D11"/>
  <c r="D13"/>
  <c r="D15"/>
  <c r="D16"/>
  <c r="D17"/>
  <c r="D18"/>
  <c r="D19"/>
  <c r="D20"/>
  <c r="D21"/>
  <c r="D22"/>
  <c r="D23"/>
  <c r="D24"/>
  <c r="D25"/>
  <c r="D26"/>
  <c r="D27"/>
  <c r="D28"/>
  <c r="D29"/>
  <c r="D30"/>
  <c r="D32"/>
  <c r="D34"/>
  <c r="M5" i="47" l="1"/>
  <c r="N5"/>
  <c r="K78" i="25" l="1"/>
  <c r="L54" i="43" l="1"/>
  <c r="L53"/>
  <c r="L52"/>
  <c r="L49"/>
  <c r="L48"/>
  <c r="L47"/>
  <c r="L44"/>
  <c r="L43"/>
  <c r="L42"/>
  <c r="L39"/>
  <c r="L38"/>
  <c r="L37"/>
  <c r="L34"/>
  <c r="L33"/>
  <c r="L32"/>
  <c r="L29"/>
  <c r="L28"/>
  <c r="L27"/>
  <c r="L24"/>
  <c r="L23"/>
  <c r="L22"/>
  <c r="L61"/>
  <c r="L60"/>
  <c r="L59"/>
  <c r="L19"/>
  <c r="L18"/>
  <c r="L17"/>
  <c r="L14"/>
  <c r="L13"/>
  <c r="L12"/>
  <c r="L9"/>
  <c r="L8"/>
  <c r="L7"/>
  <c r="L45" i="25"/>
  <c r="J45" l="1"/>
  <c r="K55" i="43" l="1"/>
  <c r="J55"/>
  <c r="I55"/>
  <c r="H55"/>
  <c r="G55"/>
  <c r="K50"/>
  <c r="J50"/>
  <c r="I50"/>
  <c r="H50"/>
  <c r="G50"/>
  <c r="F50"/>
  <c r="L50" s="1"/>
  <c r="K45"/>
  <c r="J45"/>
  <c r="I45"/>
  <c r="H45"/>
  <c r="G45"/>
  <c r="F45"/>
  <c r="L45" s="1"/>
  <c r="K40"/>
  <c r="J40"/>
  <c r="I40"/>
  <c r="H40"/>
  <c r="G40"/>
  <c r="F40"/>
  <c r="L40" s="1"/>
  <c r="K35"/>
  <c r="J35"/>
  <c r="I35"/>
  <c r="H35"/>
  <c r="G35"/>
  <c r="F35"/>
  <c r="L35" s="1"/>
  <c r="K30"/>
  <c r="J30"/>
  <c r="I30"/>
  <c r="H30"/>
  <c r="G30"/>
  <c r="F30"/>
  <c r="L30" s="1"/>
  <c r="K25"/>
  <c r="J25"/>
  <c r="I25"/>
  <c r="H25"/>
  <c r="G25"/>
  <c r="F25"/>
  <c r="L25" s="1"/>
  <c r="F55"/>
  <c r="L55" l="1"/>
  <c r="F81" l="1"/>
  <c r="G81"/>
  <c r="H81"/>
  <c r="I81"/>
  <c r="J81"/>
  <c r="K81"/>
  <c r="F82"/>
  <c r="G82"/>
  <c r="H82"/>
  <c r="I82"/>
  <c r="J82"/>
  <c r="K82"/>
  <c r="K80"/>
  <c r="J80"/>
  <c r="I80"/>
  <c r="H80"/>
  <c r="G80"/>
  <c r="F80"/>
  <c r="K20"/>
  <c r="J20"/>
  <c r="I20"/>
  <c r="H20"/>
  <c r="G20"/>
  <c r="F20"/>
  <c r="L20" s="1"/>
  <c r="K15"/>
  <c r="J15"/>
  <c r="I15"/>
  <c r="H15"/>
  <c r="G15"/>
  <c r="F15"/>
  <c r="L15" s="1"/>
  <c r="K10"/>
  <c r="J10"/>
  <c r="I10"/>
  <c r="H10"/>
  <c r="G10"/>
  <c r="F10"/>
  <c r="L10" l="1"/>
  <c r="G56"/>
  <c r="K56"/>
  <c r="I56"/>
  <c r="J56"/>
  <c r="H56"/>
  <c r="F56"/>
  <c r="J73" l="1"/>
  <c r="J79" s="1"/>
  <c r="K73"/>
  <c r="K79" s="1"/>
  <c r="I73"/>
  <c r="I79" s="1"/>
  <c r="H73"/>
  <c r="H79" s="1"/>
  <c r="G73"/>
  <c r="G79" s="1"/>
  <c r="L56"/>
  <c r="G43" i="48"/>
  <c r="G35"/>
  <c r="G34"/>
  <c r="G25"/>
  <c r="G26"/>
  <c r="L62" i="43" l="1"/>
  <c r="F73"/>
  <c r="F79" s="1"/>
  <c r="L72"/>
  <c r="L67"/>
  <c r="G24" i="48"/>
  <c r="G33"/>
  <c r="L101" i="25"/>
  <c r="L80"/>
  <c r="L25" i="47" l="1"/>
  <c r="M25"/>
  <c r="N25"/>
  <c r="N24"/>
  <c r="M24"/>
  <c r="N23"/>
  <c r="M23"/>
  <c r="L24"/>
  <c r="L23"/>
  <c r="N22"/>
  <c r="M22"/>
  <c r="L22"/>
  <c r="P72" i="25"/>
  <c r="D9" i="51" s="1"/>
  <c r="L73" i="43" l="1"/>
  <c r="L78"/>
  <c r="C55" i="36"/>
  <c r="D55"/>
  <c r="D40"/>
  <c r="L79" i="43" l="1"/>
  <c r="P10" i="25"/>
  <c r="D56" i="36"/>
</calcChain>
</file>

<file path=xl/sharedStrings.xml><?xml version="1.0" encoding="utf-8"?>
<sst xmlns="http://schemas.openxmlformats.org/spreadsheetml/2006/main" count="1014" uniqueCount="561">
  <si>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</si>
  <si>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</si>
  <si>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</si>
  <si>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</si>
  <si>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</si>
  <si>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</si>
  <si>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</si>
  <si>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</si>
  <si>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</si>
  <si>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</si>
  <si>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</si>
  <si>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</si>
  <si>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</si>
  <si>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</si>
  <si>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</si>
  <si>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</si>
  <si>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</si>
  <si>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</si>
  <si>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</si>
  <si>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</si>
  <si>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</si>
  <si>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</si>
  <si>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</si>
  <si>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</si>
  <si>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</si>
  <si>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</si>
  <si>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</si>
  <si>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</si>
  <si>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</si>
  <si>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</si>
  <si>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</si>
  <si>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</si>
  <si>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</si>
  <si>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</si>
  <si>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</si>
  <si>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</si>
  <si>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</si>
  <si>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</si>
  <si>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</si>
  <si>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</si>
  <si>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</si>
  <si>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</si>
  <si>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</si>
  <si>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</si>
  <si>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</si>
  <si>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</si>
  <si>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</si>
  <si>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</si>
  <si>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</si>
  <si>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</si>
  <si>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</si>
  <si>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</si>
  <si>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</si>
  <si>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</si>
  <si>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</si>
  <si>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</si>
  <si>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</si>
  <si>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</si>
  <si>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</si>
  <si>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</si>
  <si>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</si>
  <si>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</si>
  <si>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</si>
  <si>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</si>
  <si>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</si>
  <si>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</si>
  <si>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</si>
  <si>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</si>
  <si>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</si>
  <si>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</si>
  <si>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</si>
  <si>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</si>
  <si>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</si>
  <si>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</si>
  <si>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</si>
  <si>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</si>
  <si>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</si>
  <si>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</si>
  <si>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</si>
  <si>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</si>
  <si>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</si>
  <si>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</si>
  <si>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</si>
  <si>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</si>
  <si>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</si>
  <si>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</si>
  <si>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</si>
  <si>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</si>
  <si>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</si>
  <si>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</si>
  <si>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</si>
  <si>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</si>
  <si>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</si>
  <si>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</si>
  <si>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</si>
  <si>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</si>
  <si>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</si>
  <si>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</si>
  <si>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</si>
  <si>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</si>
  <si>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</si>
  <si>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</si>
  <si>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</si>
  <si>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</si>
  <si>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</si>
  <si>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</si>
  <si>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</si>
  <si>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</si>
  <si>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</si>
  <si>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</si>
  <si>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</si>
  <si>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</si>
  <si>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</si>
  <si>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</si>
  <si>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</si>
  <si>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</si>
  <si>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</si>
  <si>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</si>
  <si>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</si>
  <si>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</si>
  <si>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</si>
  <si>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</si>
  <si>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</si>
  <si>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</si>
  <si>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</si>
  <si>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</si>
  <si>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</si>
  <si>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</si>
  <si>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</si>
  <si>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</si>
  <si>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</si>
  <si>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</si>
  <si>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</si>
  <si>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</si>
  <si>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</si>
  <si>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</si>
  <si>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</si>
  <si>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</si>
  <si>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</si>
  <si>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</si>
  <si>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</si>
  <si>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</si>
  <si>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</si>
  <si>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</si>
  <si>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</si>
  <si>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</si>
  <si>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</si>
  <si>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</si>
  <si>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</si>
  <si>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</si>
  <si>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</si>
  <si>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</si>
  <si>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</si>
  <si>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</si>
  <si>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</si>
  <si>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</si>
  <si>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</si>
  <si>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</si>
  <si>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</si>
  <si>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</si>
  <si>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</si>
  <si>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</si>
  <si>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</si>
  <si>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</si>
  <si>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</si>
  <si>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</si>
  <si>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</si>
  <si>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</si>
  <si>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</si>
  <si>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</si>
  <si>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</si>
  <si>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</si>
  <si>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</si>
  <si>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</si>
  <si>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</si>
  <si>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</si>
  <si>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</si>
  <si>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</si>
  <si>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</si>
  <si>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</si>
  <si>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</si>
  <si>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</si>
  <si>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</si>
  <si>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</si>
  <si>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</si>
  <si>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</si>
  <si>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</si>
  <si>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</si>
  <si>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</si>
  <si>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</si>
  <si>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</si>
  <si>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</si>
  <si>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</si>
  <si>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</si>
  <si>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</si>
  <si>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</si>
  <si>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</si>
  <si>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</si>
  <si>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</si>
  <si>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</si>
  <si>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</si>
  <si>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</si>
  <si>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</si>
  <si>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</si>
  <si>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</si>
  <si>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</si>
  <si>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</si>
  <si>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</si>
  <si>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</si>
  <si>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</si>
  <si>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</si>
  <si>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</si>
  <si>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</si>
  <si>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</si>
  <si>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</si>
  <si>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</si>
  <si>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</si>
  <si>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</si>
  <si>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</si>
  <si>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</si>
  <si>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</si>
  <si>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</si>
  <si>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</si>
  <si>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</si>
  <si>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</si>
  <si>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</si>
  <si>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</si>
  <si>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</si>
  <si>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</si>
  <si>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</si>
  <si>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</si>
  <si>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</si>
  <si>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</si>
  <si>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</si>
  <si>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</si>
  <si>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</si>
  <si>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</si>
  <si>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</si>
  <si>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</si>
  <si>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</si>
  <si>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</si>
  <si>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</si>
  <si>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</si>
  <si>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</si>
  <si>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</si>
  <si>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</si>
  <si>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</si>
  <si>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</si>
  <si>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</si>
  <si>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</si>
  <si>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</si>
  <si>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</si>
  <si>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</si>
  <si>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</si>
  <si>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</si>
  <si>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</si>
  <si>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</si>
  <si>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</si>
  <si>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</si>
  <si>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</si>
  <si>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</si>
  <si>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</si>
  <si>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</si>
  <si>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</si>
  <si>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</si>
  <si>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</si>
  <si>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</si>
  <si>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</si>
  <si>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</si>
  <si>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</si>
  <si>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</si>
  <si>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</si>
  <si>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</si>
  <si>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</si>
  <si>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</si>
  <si>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</si>
  <si>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</si>
  <si>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</si>
  <si>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</si>
  <si>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</si>
  <si>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</si>
  <si>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</si>
  <si>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</si>
  <si>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</si>
  <si>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</si>
  <si>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</si>
  <si>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</si>
  <si>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</si>
  <si>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</si>
  <si>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</si>
  <si>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</si>
  <si>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</si>
  <si>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</si>
  <si>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</si>
  <si>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</si>
  <si>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</si>
  <si>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</si>
  <si>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</si>
  <si>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</si>
  <si>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</si>
  <si>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</si>
  <si>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</si>
  <si>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</si>
  <si>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</si>
  <si>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</si>
  <si>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</si>
  <si>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</si>
  <si>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</si>
  <si>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</si>
  <si>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</si>
  <si>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</si>
  <si>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</si>
  <si>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</si>
  <si>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</si>
  <si>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</si>
  <si>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</si>
  <si>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</si>
  <si>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</si>
  <si>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</si>
  <si>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</si>
  <si>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</si>
  <si>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</si>
  <si>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</si>
  <si>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</si>
  <si>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</si>
  <si>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</si>
  <si>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</si>
  <si>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</si>
  <si>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</si>
  <si>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</si>
  <si>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</si>
  <si>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</si>
  <si>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</si>
  <si>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</si>
  <si>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</si>
  <si>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</si>
  <si>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</si>
  <si>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</si>
  <si>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</si>
  <si>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</si>
  <si>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</si>
  <si>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</si>
  <si>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</si>
  <si>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</si>
  <si>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</si>
  <si>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</si>
  <si>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</si>
  <si>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</si>
  <si>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</si>
  <si>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</si>
  <si>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</si>
  <si>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</si>
  <si>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</si>
  <si>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</si>
  <si>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</si>
  <si>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</si>
  <si>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</si>
  <si>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</si>
  <si>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</si>
  <si>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</si>
  <si>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</si>
  <si>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</si>
  <si>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</si>
  <si>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</si>
  <si>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</si>
  <si>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</si>
  <si>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</si>
  <si>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</si>
  <si>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</si>
  <si>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</si>
  <si>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</si>
  <si>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</si>
  <si>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</si>
  <si>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</si>
  <si>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</si>
  <si>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</si>
  <si>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</si>
  <si>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</si>
  <si>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</si>
  <si>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</si>
  <si>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</si>
  <si>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</si>
  <si>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</si>
  <si>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</si>
  <si>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</si>
  <si>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</si>
  <si>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</si>
  <si>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</si>
  <si>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</si>
  <si>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</si>
  <si>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</si>
  <si>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</si>
  <si>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</si>
  <si>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</si>
  <si>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</si>
  <si>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</si>
  <si>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</si>
  <si>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</si>
  <si>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</si>
  <si>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</si>
  <si>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</si>
  <si>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</si>
  <si>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</si>
  <si>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</si>
  <si>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</si>
  <si>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</si>
  <si>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</si>
  <si>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</si>
  <si>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</si>
  <si>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</si>
  <si>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</si>
  <si>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</si>
  <si>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</si>
  <si>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</si>
  <si>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</si>
  <si>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</si>
  <si>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</si>
  <si>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</si>
  <si>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</si>
  <si>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</si>
  <si>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</si>
  <si>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</si>
  <si>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</si>
  <si>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</si>
  <si>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</si>
  <si>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</si>
  <si>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</si>
  <si>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</si>
  <si>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</si>
  <si>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</si>
  <si>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</si>
  <si>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</si>
  <si>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</si>
  <si>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</si>
  <si>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</si>
  <si>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</si>
  <si>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</si>
  <si>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</si>
  <si>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</si>
  <si>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</si>
  <si>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</si>
  <si>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</si>
  <si>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</si>
  <si>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</si>
  <si>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</si>
  <si>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</si>
  <si>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</si>
  <si>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</si>
  <si>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</si>
  <si>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</si>
  <si>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</si>
  <si>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</si>
  <si>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</si>
  <si>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</si>
  <si>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</si>
  <si>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</si>
  <si>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</si>
  <si>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</si>
  <si>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</si>
  <si>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</si>
  <si>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</si>
  <si>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</si>
  <si>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</si>
  <si>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</si>
  <si>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</si>
  <si>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</si>
  <si>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</si>
  <si>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</si>
  <si>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</si>
  <si>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</si>
  <si>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</si>
  <si>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</si>
  <si>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</si>
  <si>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</si>
  <si>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</si>
  <si>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</si>
  <si>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</si>
  <si>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</si>
  <si>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</si>
  <si>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</si>
  <si>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</si>
  <si>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</si>
  <si>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</si>
  <si>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</si>
  <si>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</si>
  <si>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</si>
  <si>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</si>
  <si>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</si>
  <si>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</si>
  <si>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</si>
  <si>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</si>
  <si>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</si>
  <si>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</si>
  <si>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</si>
  <si>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</si>
  <si>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</si>
  <si>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</si>
  <si>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</si>
  <si>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</si>
  <si>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</si>
  <si>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</si>
  <si>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</si>
  <si>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</si>
  <si>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</si>
  <si>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</si>
  <si>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</si>
  <si>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</si>
  <si>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</si>
  <si>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</si>
  <si>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</si>
  <si>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</si>
  <si>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</si>
  <si>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</si>
  <si>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</si>
  <si>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</si>
  <si>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</si>
  <si>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</si>
  <si>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</si>
  <si>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</si>
  <si>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</si>
  <si>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</si>
  <si>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</si>
  <si>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</si>
  <si>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</si>
  <si>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</si>
  <si>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</si>
  <si>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</si>
  <si>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</si>
  <si>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</si>
  <si>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</si>
  <si>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</si>
  <si>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</si>
  <si>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</si>
  <si>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</si>
  <si>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</si>
  <si>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</si>
  <si>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</si>
  <si>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</si>
  <si>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</si>
  <si>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</si>
  <si>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</si>
  <si>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</si>
  <si>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</si>
  <si>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</si>
  <si>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</si>
  <si>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</si>
  <si>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</si>
  <si>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</si>
  <si>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</si>
  <si>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</si>
  <si>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</si>
  <si>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</si>
  <si>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</si>
  <si>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</si>
  <si>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</si>
  <si>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</si>
  <si>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</si>
  <si>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</si>
  <si>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</si>
  <si>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</si>
  <si>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Wartość pracy (usług oraz robót budowlanych świadczonych nieodpłatnie)</t>
  </si>
</sst>
</file>

<file path=xl/styles.xml><?xml version="1.0" encoding="utf-8"?>
<styleSheet xmlns="http://schemas.openxmlformats.org/spreadsheetml/2006/main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5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P111"/>
  <sheetViews>
    <sheetView showGridLines="0" tabSelected="1" view="pageBreakPreview" zoomScale="110" zoomScaleNormal="110" zoomScaleSheetLayoutView="110" zoomScalePageLayoutView="110" workbookViewId="0">
      <selection activeCell="O12" sqref="O12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3.7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 t="str">
        <f>IF(L13="x","","X")</f>
        <v>X</v>
      </c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5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5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5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5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5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5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5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499999999999993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499999999999993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499999999999993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499999999999993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499999999999993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499999999999993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499999999999993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5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5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5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5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5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5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499999999999993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5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5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5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5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5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5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5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5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5" customHeight="1"/>
  </sheetData>
  <sheetProtection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>
      <formula1>1</formula1>
      <formula2>9999999999</formula2>
    </dataValidation>
    <dataValidation type="list" allowBlank="1" showInputMessage="1" showErrorMessage="1" sqref="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&#10;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type="decimal" operator="greaterThanOrEqual" allowBlank="1" showInputMessage="1" showErrorMessage="1" sqref="L74:M74 L84:M84 L105:M105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>
      <formula1>5</formula1>
    </dataValidation>
    <dataValidation type="date" operator="equal" allowBlank="1" showInputMessage="1" showErrorMessage="1" sqref="K78">
      <formula1>J73</formula1>
    </dataValidation>
    <dataValidation type="date" operator="greaterThan" allowBlank="1" showInputMessage="1" showErrorMessage="1" sqref="J73:K73">
      <formula1>42370</formula1>
    </dataValidation>
    <dataValidation allowBlank="1" showDropDown="1" showInputMessage="1" showErrorMessage="1" sqref="B89:K89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>
      <formula1>L83-L84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>
      <formula1>L87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&#10;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07:M107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36" t="s">
        <v>479</v>
      </c>
      <c r="B3" s="636"/>
      <c r="C3" s="636"/>
      <c r="D3" s="636"/>
      <c r="E3" s="636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27"/>
      <c r="D4" s="628"/>
      <c r="E4" s="629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27"/>
      <c r="D5" s="628"/>
      <c r="E5" s="629"/>
      <c r="F5" s="187"/>
    </row>
    <row r="6" spans="1:9" s="50" customFormat="1" ht="18" customHeight="1">
      <c r="A6" s="183" t="s">
        <v>161</v>
      </c>
      <c r="B6" s="183"/>
      <c r="C6" s="627"/>
      <c r="D6" s="628"/>
      <c r="E6" s="628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4" t="s">
        <v>165</v>
      </c>
      <c r="C9" s="635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30"/>
      <c r="C10" s="631"/>
      <c r="D10" s="278"/>
      <c r="E10" s="183"/>
      <c r="F10" s="187"/>
    </row>
    <row r="11" spans="1:9" s="50" customFormat="1" ht="18" customHeight="1">
      <c r="A11" s="191"/>
      <c r="B11" s="630"/>
      <c r="C11" s="631"/>
      <c r="D11" s="278"/>
      <c r="E11" s="183"/>
      <c r="F11" s="187"/>
    </row>
    <row r="12" spans="1:9" s="50" customFormat="1" ht="18" customHeight="1">
      <c r="A12" s="191"/>
      <c r="B12" s="630"/>
      <c r="C12" s="631"/>
      <c r="D12" s="278"/>
      <c r="E12" s="183"/>
      <c r="F12" s="187"/>
    </row>
    <row r="13" spans="1:9" s="50" customFormat="1" ht="18" customHeight="1">
      <c r="A13" s="191"/>
      <c r="B13" s="630"/>
      <c r="C13" s="631"/>
      <c r="D13" s="278"/>
      <c r="E13" s="183"/>
      <c r="F13" s="187"/>
    </row>
    <row r="14" spans="1:9" s="50" customFormat="1" ht="18" customHeight="1">
      <c r="A14" s="191"/>
      <c r="B14" s="630"/>
      <c r="C14" s="631"/>
      <c r="D14" s="278"/>
      <c r="E14" s="183"/>
      <c r="F14" s="187"/>
    </row>
    <row r="15" spans="1:9" s="50" customFormat="1" ht="18" customHeight="1">
      <c r="A15" s="191"/>
      <c r="B15" s="630"/>
      <c r="C15" s="631"/>
      <c r="D15" s="278"/>
      <c r="E15" s="183"/>
      <c r="F15" s="187"/>
    </row>
    <row r="16" spans="1:9" s="50" customFormat="1" ht="18" customHeight="1">
      <c r="A16" s="191"/>
      <c r="B16" s="630"/>
      <c r="C16" s="631"/>
      <c r="D16" s="278"/>
      <c r="E16" s="183"/>
      <c r="F16" s="187"/>
    </row>
    <row r="17" spans="1:8" s="50" customFormat="1" ht="18" customHeight="1">
      <c r="A17" s="191"/>
      <c r="B17" s="630"/>
      <c r="C17" s="631"/>
      <c r="D17" s="278"/>
      <c r="E17" s="183"/>
      <c r="F17" s="187"/>
    </row>
    <row r="18" spans="1:8" s="50" customFormat="1" ht="18" customHeight="1">
      <c r="A18" s="193"/>
      <c r="B18" s="630"/>
      <c r="C18" s="631"/>
      <c r="D18" s="278"/>
      <c r="E18" s="183"/>
      <c r="F18" s="187"/>
    </row>
    <row r="19" spans="1:8" s="131" customFormat="1" ht="18" customHeight="1">
      <c r="A19" s="191"/>
      <c r="B19" s="630"/>
      <c r="C19" s="631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2"/>
      <c r="B22" s="633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0"/>
  <dimension ref="A1:N24"/>
  <sheetViews>
    <sheetView showGridLines="0" showZeros="0" view="pageBreakPreview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0"/>
  <sheetViews>
    <sheetView showGridLines="0" view="pageBreakPreview" topLeftCell="A13" zoomScale="110" zoomScaleSheetLayoutView="110" workbookViewId="0">
      <selection activeCell="M20" sqref="M20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5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5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5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50000000000003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5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50000000000003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5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50000000000003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J41"/>
  <sheetViews>
    <sheetView showGridLines="0" view="pageBreakPreview" topLeftCell="A25" zoomScaleSheetLayoutView="100" workbookViewId="0">
      <selection activeCell="L31" sqref="L3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5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Q27"/>
  <sheetViews>
    <sheetView view="pageBreakPreview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O84"/>
  <sheetViews>
    <sheetView showGridLines="0" showOutlineSymbols="0" view="pageBreakPreview" zoomScale="130" zoomScaleSheetLayoutView="130" workbookViewId="0">
      <selection activeCell="B65" sqref="B65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560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J63"/>
  <sheetViews>
    <sheetView showGridLines="0" view="pageBreakPreview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5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5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5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5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F61"/>
  <sheetViews>
    <sheetView showGridLines="0" view="pageBreakPreview" topLeftCell="A53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/>
    <dataValidation type="whole" operator="greaterThanOrEqual" allowBlank="1" showInputMessage="1" showErrorMessage="1" errorTitle="Błąd!" error="W tym polu można wpisać tylko liczbę całkowitą - większą lub równą &quot;0&quot;" sqref="D40:D43 D5:D38 D45:D55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Z15"/>
  <sheetViews>
    <sheetView showGridLines="0" view="pageBreakPreview" zoomScale="115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10"/>
  <sheetViews>
    <sheetView view="pageBreakPreview" zoomScale="12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 ht="19.5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499999999999993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8"/>
  <dimension ref="A1:O24"/>
  <sheetViews>
    <sheetView showGridLines="0" showZeros="0" view="pageBreakPreview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E21DD9-1083-4F5E-8ED7-1C90ACAB15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Admin</cp:lastModifiedBy>
  <cp:lastPrinted>2022-07-05T06:56:39Z</cp:lastPrinted>
  <dcterms:created xsi:type="dcterms:W3CDTF">2007-12-11T11:05:19Z</dcterms:created>
  <dcterms:modified xsi:type="dcterms:W3CDTF">2023-10-02T10:50:50Z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